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aac\Desktop\ANEL MUSEO\ANEL\CUENTA PÚBLICA 2024\CUENTA PÚBLICA 2024 PARA CONGRESO\"/>
    </mc:Choice>
  </mc:AlternateContent>
  <bookViews>
    <workbookView xWindow="0" yWindow="0" windowWidth="20490" windowHeight="7155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4" i="1"/>
  <c r="P5" i="1"/>
  <c r="P6" i="1"/>
  <c r="P4" i="1"/>
  <c r="O5" i="1"/>
  <c r="O6" i="1"/>
  <c r="O4" i="1"/>
  <c r="N5" i="1"/>
  <c r="N6" i="1"/>
  <c r="N4" i="1"/>
</calcChain>
</file>

<file path=xl/sharedStrings.xml><?xml version="1.0" encoding="utf-8"?>
<sst xmlns="http://schemas.openxmlformats.org/spreadsheetml/2006/main" count="42" uniqueCount="30">
  <si>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</si>
  <si>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</si>
  <si>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</si>
  <si>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</si>
  <si>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</si>
  <si>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</si>
  <si>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</si>
  <si>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</si>
  <si>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</si>
  <si>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</si>
  <si>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</si>
  <si>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</si>
  <si>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</si>
  <si>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</si>
  <si>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</si>
  <si>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</si>
  <si>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</si>
  <si>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</si>
  <si>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</si>
  <si>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</si>
  <si>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Bajo protesta de decir verdad declaramos que los Estados Financieros y sus notas, son razonablemente correctos y son responsabilidad del emisor.</t>
  </si>
  <si>
    <t>E000002</t>
  </si>
  <si>
    <t>PRESTACION DE SERVICIOS PUBLlCOS FUNCIONES DE DESARROLLO SOCIAL</t>
  </si>
  <si>
    <t>Fideicomiso Museo de la Ciudad de León</t>
  </si>
  <si>
    <t>eventos</t>
  </si>
  <si>
    <t>Fideicomiso Museo de la Ciudad de León
Programas y Proyectos de Inversión
Del 01 de Enero al 31 de Diciembre de 2024</t>
  </si>
  <si>
    <t xml:space="preserve">Mtra Carolina Sánchez Martínez </t>
  </si>
  <si>
    <t xml:space="preserve">
Directora Administrativa del Fideicomiso Museo de la Ciudad de León </t>
  </si>
  <si>
    <t>Lic. Gerardo Enrique Partido Vite</t>
  </si>
  <si>
    <t>Director General del Museo de la Ciudad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</si>
</sst>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8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</cellStyleXfs>
  <cellXfs count="3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9" fontId="3" fillId="0" borderId="0" xfId="1" applyFont="1" applyProtection="1">
      <protection locked="0"/>
    </xf>
    <xf numFmtId="0" fontId="5" fillId="0" borderId="0" xfId="0" applyFont="1"/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0" xfId="2" applyFont="1" applyAlignment="1" applyProtection="1">
      <alignment vertical="top"/>
      <protection locked="0"/>
    </xf>
    <xf numFmtId="4" fontId="2" fillId="0" borderId="0" xfId="2" applyNumberFormat="1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top" wrapText="1"/>
      <protection locked="0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0" fontId="3" fillId="0" borderId="11" xfId="1" applyNumberFormat="1" applyFont="1" applyBorder="1" applyAlignment="1" applyProtection="1">
      <alignment horizontal="center" vertical="center"/>
      <protection locked="0"/>
    </xf>
    <xf numFmtId="10" fontId="5" fillId="0" borderId="11" xfId="1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/>
    <xf numFmtId="0" fontId="7" fillId="0" borderId="0" xfId="2" applyFont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4">
    <cellStyle name="Normal" xfId="0" builtinId="0"/>
    <cellStyle name="Normal 2 2" xfId="2"/>
    <cellStyle name="Normal 4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view="pageBreakPreview" zoomScale="60" zoomScaleNormal="100" workbookViewId="0">
      <selection activeCell="F14" sqref="F14"/>
    </sheetView>
  </sheetViews>
  <sheetFormatPr baseColWidth="10" defaultColWidth="16.83203125" defaultRowHeight="15" customHeight="1" x14ac:dyDescent="0.2"/>
  <cols>
    <col min="1" max="1" width="19.83203125" style="18" customWidth="1"/>
    <col min="2" max="2" width="26.33203125" style="18" customWidth="1"/>
    <col min="3" max="3" width="16.1640625" style="18" customWidth="1"/>
    <col min="4" max="4" width="35.33203125" style="18" customWidth="1"/>
    <col min="5" max="5" width="16.83203125" style="18" customWidth="1"/>
    <col min="6" max="6" width="29.83203125" style="18" customWidth="1"/>
    <col min="7" max="12" width="15.6640625" style="18" customWidth="1"/>
    <col min="13" max="13" width="13.33203125" style="18" customWidth="1"/>
    <col min="14" max="17" width="11.83203125" style="18" customWidth="1"/>
    <col min="18" max="26" width="12" style="18" customWidth="1"/>
    <col min="27" max="16384" width="16.83203125" style="18"/>
  </cols>
  <sheetData>
    <row r="1" spans="1:26" ht="34.5" customHeight="1" x14ac:dyDescent="0.2">
      <c r="A1" s="34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37" t="s">
        <v>1</v>
      </c>
      <c r="L2" s="35"/>
      <c r="M2" s="3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40.9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3.75" x14ac:dyDescent="0.2">
      <c r="A4" s="14" t="s">
        <v>21</v>
      </c>
      <c r="B4" s="14" t="s">
        <v>22</v>
      </c>
      <c r="C4" s="14">
        <v>3332</v>
      </c>
      <c r="D4" s="14" t="s">
        <v>22</v>
      </c>
      <c r="E4" s="15">
        <v>5056</v>
      </c>
      <c r="F4" s="16" t="s">
        <v>23</v>
      </c>
      <c r="G4" s="19">
        <v>183499</v>
      </c>
      <c r="H4" s="19">
        <v>169513.32</v>
      </c>
      <c r="I4" s="20">
        <v>42378.33</v>
      </c>
      <c r="J4" s="29">
        <v>16</v>
      </c>
      <c r="K4" s="29">
        <v>16</v>
      </c>
      <c r="L4" s="29">
        <v>4</v>
      </c>
      <c r="M4" s="20" t="s">
        <v>24</v>
      </c>
      <c r="N4" s="30">
        <f>+I4/G4</f>
        <v>0.23094583621709111</v>
      </c>
      <c r="O4" s="31">
        <f>+I4/H4</f>
        <v>0.25</v>
      </c>
      <c r="P4" s="30">
        <f>+L4/J4</f>
        <v>0.25</v>
      </c>
      <c r="Q4" s="30">
        <f>+L4/K4</f>
        <v>0.25</v>
      </c>
      <c r="R4" s="1"/>
      <c r="S4" s="1"/>
      <c r="T4" s="1"/>
      <c r="U4" s="1"/>
      <c r="V4" s="1"/>
      <c r="W4" s="1"/>
      <c r="X4" s="1"/>
      <c r="Y4" s="1"/>
      <c r="Z4" s="1"/>
    </row>
    <row r="5" spans="1:26" ht="33.75" x14ac:dyDescent="0.2">
      <c r="A5" s="14" t="s">
        <v>21</v>
      </c>
      <c r="B5" s="14" t="s">
        <v>22</v>
      </c>
      <c r="C5" s="14">
        <v>3511</v>
      </c>
      <c r="D5" s="14" t="s">
        <v>22</v>
      </c>
      <c r="E5" s="15">
        <v>5056</v>
      </c>
      <c r="F5" s="16" t="s">
        <v>23</v>
      </c>
      <c r="G5" s="19">
        <v>89021</v>
      </c>
      <c r="H5" s="19">
        <v>28141</v>
      </c>
      <c r="I5" s="20">
        <v>0</v>
      </c>
      <c r="J5" s="29">
        <v>15</v>
      </c>
      <c r="K5" s="29">
        <v>15</v>
      </c>
      <c r="L5" s="29">
        <v>4</v>
      </c>
      <c r="M5" s="20" t="s">
        <v>24</v>
      </c>
      <c r="N5" s="30">
        <f t="shared" ref="N5:N6" si="0">+I5/G5</f>
        <v>0</v>
      </c>
      <c r="O5" s="31">
        <f t="shared" ref="O5:O6" si="1">+I5/H5</f>
        <v>0</v>
      </c>
      <c r="P5" s="30">
        <f t="shared" ref="P5:P6" si="2">+L5/J5</f>
        <v>0.26666666666666666</v>
      </c>
      <c r="Q5" s="30">
        <f t="shared" ref="Q5:Q6" si="3">+L5/K5</f>
        <v>0.26666666666666666</v>
      </c>
      <c r="R5" s="1"/>
      <c r="S5" s="1"/>
      <c r="T5" s="1"/>
      <c r="U5" s="1"/>
      <c r="V5" s="1"/>
      <c r="W5" s="1"/>
      <c r="X5" s="1"/>
      <c r="Y5" s="1"/>
      <c r="Z5" s="1"/>
    </row>
    <row r="6" spans="1:26" ht="33.75" x14ac:dyDescent="0.2">
      <c r="A6" s="14" t="s">
        <v>21</v>
      </c>
      <c r="B6" s="14" t="s">
        <v>22</v>
      </c>
      <c r="C6" s="14">
        <v>3111</v>
      </c>
      <c r="D6" s="14" t="s">
        <v>22</v>
      </c>
      <c r="E6" s="15">
        <v>5056</v>
      </c>
      <c r="F6" s="16" t="s">
        <v>23</v>
      </c>
      <c r="G6" s="19">
        <v>41400</v>
      </c>
      <c r="H6" s="19">
        <v>41400</v>
      </c>
      <c r="I6" s="20">
        <v>23582.82</v>
      </c>
      <c r="J6" s="29">
        <v>6</v>
      </c>
      <c r="K6" s="29">
        <v>6</v>
      </c>
      <c r="L6" s="29">
        <v>2</v>
      </c>
      <c r="M6" s="20" t="s">
        <v>24</v>
      </c>
      <c r="N6" s="30">
        <f t="shared" si="0"/>
        <v>0.56963333333333332</v>
      </c>
      <c r="O6" s="31">
        <f t="shared" si="1"/>
        <v>0.56963333333333332</v>
      </c>
      <c r="P6" s="30">
        <f t="shared" si="2"/>
        <v>0.33333333333333331</v>
      </c>
      <c r="Q6" s="30">
        <f t="shared" si="3"/>
        <v>0.33333333333333331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21"/>
      <c r="B7" s="21"/>
      <c r="C7" s="21"/>
      <c r="D7" s="21"/>
      <c r="E7" s="21"/>
      <c r="F7" s="21"/>
      <c r="G7" s="22"/>
      <c r="H7" s="22"/>
      <c r="I7" s="22"/>
      <c r="J7" s="21"/>
      <c r="K7" s="21"/>
      <c r="L7" s="21"/>
      <c r="M7" s="21"/>
      <c r="N7" s="17"/>
      <c r="O7" s="17"/>
      <c r="P7" s="17"/>
      <c r="Q7" s="17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23" t="s">
        <v>20</v>
      </c>
      <c r="B10" s="24"/>
      <c r="C10" s="24"/>
      <c r="D10" s="24"/>
      <c r="E10" s="24"/>
      <c r="F10" s="21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25"/>
      <c r="B11" s="24"/>
      <c r="C11" s="24"/>
      <c r="D11" s="24"/>
      <c r="E11" s="24"/>
      <c r="F11" s="21"/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26"/>
      <c r="B12" s="24"/>
      <c r="C12" s="24"/>
      <c r="D12" s="24"/>
      <c r="E12" s="24"/>
      <c r="F12" s="2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26"/>
      <c r="B13" s="24"/>
      <c r="C13" s="24"/>
      <c r="D13" s="24"/>
      <c r="E13" s="24"/>
      <c r="F13" s="21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33" t="s">
        <v>26</v>
      </c>
      <c r="B14" s="33"/>
      <c r="C14" s="27"/>
      <c r="D14" s="27" t="s">
        <v>28</v>
      </c>
      <c r="E14" s="27"/>
      <c r="F14" s="21"/>
      <c r="G14" s="21"/>
      <c r="H14" s="1"/>
      <c r="I14" s="1"/>
      <c r="J14" s="1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6" customHeight="1" x14ac:dyDescent="0.2">
      <c r="A15" s="33" t="s">
        <v>27</v>
      </c>
      <c r="B15" s="33"/>
      <c r="C15" s="27"/>
      <c r="D15" s="27" t="s">
        <v>29</v>
      </c>
      <c r="E15" s="28"/>
      <c r="F15" s="21"/>
      <c r="G15" s="2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/>
  <mergeCells count="4">
    <mergeCell ref="A14:B14"/>
    <mergeCell ref="A15:B15"/>
    <mergeCell ref="A1:Q1"/>
    <mergeCell ref="K2:M2"/>
  </mergeCells>
  <pageMargins left="0.7" right="0.7" top="0.75" bottom="0.75" header="0" footer="0"/>
  <pageSetup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Museo</cp:lastModifiedBy>
  <cp:revision/>
  <cp:lastPrinted>2025-02-13T20:41:23Z</cp:lastPrinted>
  <dcterms:created xsi:type="dcterms:W3CDTF">2024-04-08T20:30:24Z</dcterms:created>
  <dcterms:modified xsi:type="dcterms:W3CDTF">2025-02-13T20:41:27Z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